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30" windowWidth="6090" windowHeight="2490" activeTab="6"/>
  </bookViews>
  <sheets>
    <sheet name="MJO 40" sheetId="1" r:id="rId1"/>
    <sheet name="MJO 50" sheetId="2" r:id="rId2"/>
    <sheet name="MJO 60" sheetId="3" r:id="rId3"/>
    <sheet name="MJO 70" sheetId="4" r:id="rId4"/>
    <sheet name="MJO 80" sheetId="5" r:id="rId5"/>
    <sheet name="NJO" sheetId="6" r:id="rId6"/>
    <sheet name="Osallistujat" sheetId="7" r:id="rId7"/>
  </sheets>
  <definedNames/>
  <calcPr fullCalcOnLoad="1"/>
</workbook>
</file>

<file path=xl/sharedStrings.xml><?xml version="1.0" encoding="utf-8"?>
<sst xmlns="http://schemas.openxmlformats.org/spreadsheetml/2006/main" count="133" uniqueCount="80">
  <si>
    <t>LPTS</t>
  </si>
  <si>
    <t>JysRy</t>
  </si>
  <si>
    <t>Wega</t>
  </si>
  <si>
    <t>HP</t>
  </si>
  <si>
    <t>MBF</t>
  </si>
  <si>
    <t>PTS-60</t>
  </si>
  <si>
    <t>Wega 2</t>
  </si>
  <si>
    <t>TIP-70 2</t>
  </si>
  <si>
    <t>ToTe</t>
  </si>
  <si>
    <t>NuPS</t>
  </si>
  <si>
    <t xml:space="preserve"> Markku Enström, Jouko Nuolioja  </t>
  </si>
  <si>
    <t xml:space="preserve"> Riku Anttila, Julius Muinonen</t>
  </si>
  <si>
    <t>TIP-70</t>
  </si>
  <si>
    <t xml:space="preserve">Jaakko Öberg,  Kari Komu </t>
  </si>
  <si>
    <t xml:space="preserve">Lari Ikonen, Jorma Lahtinen </t>
  </si>
  <si>
    <t>Tomi Penttilä, Stefan Långström</t>
  </si>
  <si>
    <t>HIK</t>
  </si>
  <si>
    <t>BF-78</t>
  </si>
  <si>
    <t xml:space="preserve">Esa Karhunen , Leo Kivelä </t>
  </si>
  <si>
    <t>LPTS 2</t>
  </si>
  <si>
    <t xml:space="preserve">Teemu Johansson, Kimmo Arenius </t>
  </si>
  <si>
    <t xml:space="preserve">Jouko Manni, Martti Autio, Ismo Lallo </t>
  </si>
  <si>
    <t>TuKa</t>
  </si>
  <si>
    <t xml:space="preserve">Hannu Löppönen, Aki Puustjärvi  </t>
  </si>
  <si>
    <t>BK</t>
  </si>
  <si>
    <t xml:space="preserve">Antti Järviö, Matti Lindfors  </t>
  </si>
  <si>
    <t xml:space="preserve">GraPi </t>
  </si>
  <si>
    <t>GraPi 2</t>
  </si>
  <si>
    <t xml:space="preserve">Risto Salo, Kimmo Lunden </t>
  </si>
  <si>
    <t xml:space="preserve">Riku Anttila, Julius Muinonen </t>
  </si>
  <si>
    <t xml:space="preserve">TIP-70 </t>
  </si>
  <si>
    <t>TIP-70 3</t>
  </si>
  <si>
    <t xml:space="preserve"> Veikko Lamminsalo , Ari-Pekka Siren</t>
  </si>
  <si>
    <t xml:space="preserve">Heikki Kettunen, Seppo Reiman, Jyri Nyberg  </t>
  </si>
  <si>
    <t>PT-2000</t>
  </si>
  <si>
    <t xml:space="preserve">Matti Kurvinen, Thomas Hallbäck, Peter Eriksson, Matti Vainio </t>
  </si>
  <si>
    <t>Kari Lehtonen, Tauno Kara</t>
  </si>
  <si>
    <t xml:space="preserve"> JysRy</t>
  </si>
  <si>
    <t xml:space="preserve">Toivo Ridal, Markku Nuutinen </t>
  </si>
  <si>
    <t xml:space="preserve">Atlas </t>
  </si>
  <si>
    <t xml:space="preserve">Kari Leskinen, Leif Huttunen, Kauko Siitonen </t>
  </si>
  <si>
    <t xml:space="preserve">Jouko Manni, Martti Autio, Harry Serlo </t>
  </si>
  <si>
    <t xml:space="preserve">Eero Nordling , Pekka Manner </t>
  </si>
  <si>
    <t xml:space="preserve">Seppo Reiman, Seppo Kinnunen, Lauri Saukko  </t>
  </si>
  <si>
    <t xml:space="preserve">Risto Koskinen, Hannu Uusikivi, Ari Jaatinen, Juha Mustonen </t>
  </si>
  <si>
    <t xml:space="preserve">Kai Merimaa , Håkan Nyberg </t>
  </si>
  <si>
    <t xml:space="preserve">Leif Huttunen, Kauko Siitonen </t>
  </si>
  <si>
    <t xml:space="preserve"> Pentti Niukkanen, Veikko Väisänen </t>
  </si>
  <si>
    <t>Jussi Toikka, Rainer Tyllinen</t>
  </si>
  <si>
    <t>ToTe 2</t>
  </si>
  <si>
    <t xml:space="preserve">Seppo Orivuori, Einari Lehtimäki, Olavi Kortelainen </t>
  </si>
  <si>
    <t>N40</t>
  </si>
  <si>
    <t xml:space="preserve">Nils Nylund , Olavi Olander </t>
  </si>
  <si>
    <t xml:space="preserve">Kai Merimaa, Pauli Makkonen- Erkki Simelius </t>
  </si>
  <si>
    <t xml:space="preserve">Eeva Eriksson , Pirkko Virtamo    </t>
  </si>
  <si>
    <t>Raija Santala, Riina Tsukker</t>
  </si>
  <si>
    <t>Pirkko Mäkinen, Lichun Koponen</t>
  </si>
  <si>
    <t>Jukka Somervuori, Peter Eklund, Heikki Tuomainen</t>
  </si>
  <si>
    <t xml:space="preserve"> Roger Söderberg, Stefan Söderberg , Kjell Fredriksson, </t>
  </si>
  <si>
    <t xml:space="preserve">Roger Söderberg, Stefan Söderberg , Kjell Fredriksson, </t>
  </si>
  <si>
    <t xml:space="preserve">Pertti Mäkinen , Risto Varpula, Matti Törnroos -  </t>
  </si>
  <si>
    <t>NJO 40</t>
  </si>
  <si>
    <t>TIP_70</t>
  </si>
  <si>
    <t>Grapi 2</t>
  </si>
  <si>
    <t>Grapi</t>
  </si>
  <si>
    <t>Esiottelu</t>
  </si>
  <si>
    <t>Atlas - TIP-70</t>
  </si>
  <si>
    <t>Kohtaan 6</t>
  </si>
  <si>
    <t>Atlas tai TIP-70</t>
  </si>
  <si>
    <t xml:space="preserve">Hannu Sihvo, Terho Pitkänen </t>
  </si>
  <si>
    <t xml:space="preserve">Jukka Kansonen , Petri Kotamäki, Jukka Ovaska </t>
  </si>
  <si>
    <t xml:space="preserve"> Samuel Abaijon, Matti Vainio </t>
  </si>
  <si>
    <t xml:space="preserve">LPTS 2 </t>
  </si>
  <si>
    <t xml:space="preserve"> BK</t>
  </si>
  <si>
    <t>voittaja</t>
  </si>
  <si>
    <t xml:space="preserve"> TIP-70</t>
  </si>
  <si>
    <t>Matti Lappalainen, Vadim Vyrzhikovskiy</t>
  </si>
  <si>
    <t>Atlas</t>
  </si>
  <si>
    <t>Pekka Häiväläinen, Jorma Kuljunlahti</t>
  </si>
  <si>
    <t xml:space="preserve">ToTe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</si>
</sst>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25" xfId="0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20" sqref="C20"/>
    </sheetView>
  </sheetViews>
  <sheetFormatPr defaultColWidth="9.140625" defaultRowHeight="15"/>
  <sheetData>
    <row r="1" spans="1:7" ht="15">
      <c r="A1" s="11">
        <v>1</v>
      </c>
      <c r="B1" s="20" t="s">
        <v>0</v>
      </c>
      <c r="C1" s="19"/>
      <c r="D1" s="3"/>
      <c r="E1" s="32"/>
      <c r="F1" s="32"/>
      <c r="G1" s="32"/>
    </row>
    <row r="2" spans="1:7" ht="15">
      <c r="A2" s="6">
        <v>2</v>
      </c>
      <c r="B2" s="5" t="s">
        <v>12</v>
      </c>
      <c r="C2" s="4"/>
      <c r="D2" s="33"/>
      <c r="E2" s="21"/>
      <c r="F2" s="7"/>
      <c r="G2" s="32"/>
    </row>
    <row r="3" spans="1:7" ht="15">
      <c r="A3" s="11">
        <v>3</v>
      </c>
      <c r="B3" s="20" t="s">
        <v>16</v>
      </c>
      <c r="C3" s="19"/>
      <c r="D3" s="8"/>
      <c r="E3" s="16"/>
      <c r="F3" s="7"/>
      <c r="G3" s="32"/>
    </row>
    <row r="4" spans="1:7" ht="15">
      <c r="A4" s="6">
        <v>4</v>
      </c>
      <c r="B4" s="5" t="s">
        <v>17</v>
      </c>
      <c r="C4" s="4"/>
      <c r="E4" s="16"/>
      <c r="F4" s="21"/>
      <c r="G4" s="32"/>
    </row>
    <row r="5" spans="1:7" ht="15">
      <c r="A5" s="11">
        <v>5</v>
      </c>
      <c r="B5" s="20" t="s">
        <v>12</v>
      </c>
      <c r="C5" s="19"/>
      <c r="D5" s="17"/>
      <c r="E5" s="16"/>
      <c r="F5" s="35"/>
      <c r="G5" s="7"/>
    </row>
    <row r="6" spans="1:7" ht="15">
      <c r="A6" s="14">
        <v>6</v>
      </c>
      <c r="B6" s="5" t="s">
        <v>72</v>
      </c>
      <c r="C6" s="4"/>
      <c r="D6" s="13"/>
      <c r="E6" s="12"/>
      <c r="F6" s="29"/>
      <c r="G6" s="2"/>
    </row>
    <row r="7" spans="1:7" ht="15">
      <c r="A7" s="11">
        <v>7</v>
      </c>
      <c r="B7" s="10" t="s">
        <v>4</v>
      </c>
      <c r="C7" s="9"/>
      <c r="D7" s="8"/>
      <c r="E7" s="7"/>
      <c r="F7" s="29"/>
      <c r="G7" s="2"/>
    </row>
    <row r="8" spans="1:7" ht="15">
      <c r="A8" s="6">
        <v>8</v>
      </c>
      <c r="B8" s="30" t="s">
        <v>2</v>
      </c>
      <c r="C8" s="22"/>
      <c r="E8" s="29"/>
      <c r="F8" s="29"/>
      <c r="G8" s="2"/>
    </row>
    <row r="9" spans="1:7" ht="15">
      <c r="A9" s="28"/>
      <c r="B9" s="28"/>
      <c r="C9" s="28"/>
      <c r="E9" s="29"/>
      <c r="F9" s="29"/>
      <c r="G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20" sqref="H20"/>
    </sheetView>
  </sheetViews>
  <sheetFormatPr defaultColWidth="9.140625" defaultRowHeight="15"/>
  <sheetData>
    <row r="1" spans="1:7" ht="15">
      <c r="A1" s="11">
        <v>1</v>
      </c>
      <c r="B1" s="20" t="s">
        <v>2</v>
      </c>
      <c r="C1" s="19"/>
      <c r="D1" s="3"/>
      <c r="E1" s="32"/>
      <c r="F1" s="32"/>
      <c r="G1" s="32"/>
    </row>
    <row r="2" spans="1:7" ht="15">
      <c r="A2" s="6">
        <v>2</v>
      </c>
      <c r="B2" s="5"/>
      <c r="C2" s="4"/>
      <c r="D2" s="33"/>
      <c r="E2" s="21"/>
      <c r="F2" s="7"/>
      <c r="G2" s="32"/>
    </row>
    <row r="3" spans="1:7" ht="15">
      <c r="A3" s="11">
        <v>3</v>
      </c>
      <c r="B3" s="20" t="s">
        <v>64</v>
      </c>
      <c r="C3" s="19"/>
      <c r="D3" s="8"/>
      <c r="E3" s="16"/>
      <c r="F3" s="7"/>
      <c r="G3" s="32"/>
    </row>
    <row r="4" spans="1:7" ht="15">
      <c r="A4" s="6">
        <v>4</v>
      </c>
      <c r="B4" s="5" t="s">
        <v>34</v>
      </c>
      <c r="C4" s="4"/>
      <c r="E4" s="16"/>
      <c r="F4" s="21"/>
      <c r="G4" s="32"/>
    </row>
    <row r="5" spans="1:7" ht="15">
      <c r="A5" s="11">
        <v>5</v>
      </c>
      <c r="B5" s="20" t="s">
        <v>22</v>
      </c>
      <c r="C5" s="19"/>
      <c r="D5" s="17"/>
      <c r="E5" s="16"/>
      <c r="F5" s="31"/>
      <c r="G5" s="7"/>
    </row>
    <row r="6" spans="1:7" ht="15">
      <c r="A6" s="14">
        <v>6</v>
      </c>
      <c r="B6" s="5" t="s">
        <v>73</v>
      </c>
      <c r="C6" s="4"/>
      <c r="D6" s="13"/>
      <c r="E6" s="12"/>
      <c r="F6" s="16"/>
      <c r="G6" s="2"/>
    </row>
    <row r="7" spans="1:7" ht="15">
      <c r="A7" s="11">
        <v>7</v>
      </c>
      <c r="B7" s="10"/>
      <c r="C7" s="9"/>
      <c r="D7" s="8"/>
      <c r="E7" s="7"/>
      <c r="F7" s="16"/>
      <c r="G7" s="2"/>
    </row>
    <row r="8" spans="1:7" ht="15">
      <c r="A8" s="6">
        <v>8</v>
      </c>
      <c r="B8" s="30" t="s">
        <v>62</v>
      </c>
      <c r="C8" s="22"/>
      <c r="E8" s="29"/>
      <c r="F8" s="16"/>
      <c r="G8" s="2"/>
    </row>
    <row r="9" spans="1:7" ht="15">
      <c r="A9" s="28"/>
      <c r="B9" s="28"/>
      <c r="C9" s="28"/>
      <c r="E9" s="29"/>
      <c r="F9" s="16"/>
      <c r="G9" s="2"/>
    </row>
    <row r="10" spans="1:8" ht="15">
      <c r="A10" s="28"/>
      <c r="B10" s="27"/>
      <c r="C10" s="26"/>
      <c r="E10" s="7"/>
      <c r="F10" s="16"/>
      <c r="H10" s="25"/>
    </row>
    <row r="11" spans="1:8" ht="15">
      <c r="A11" s="11">
        <v>9</v>
      </c>
      <c r="B11" s="24" t="s">
        <v>17</v>
      </c>
      <c r="C11" s="23"/>
      <c r="D11" s="17"/>
      <c r="E11" s="7"/>
      <c r="F11" s="16"/>
      <c r="G11" s="34"/>
      <c r="H11" s="1"/>
    </row>
    <row r="12" spans="1:8" ht="15">
      <c r="A12" s="6">
        <v>10</v>
      </c>
      <c r="C12" s="22"/>
      <c r="D12" s="13"/>
      <c r="E12" s="21"/>
      <c r="F12" s="16"/>
      <c r="G12" s="2"/>
      <c r="H12" s="15"/>
    </row>
    <row r="13" spans="1:8" ht="15">
      <c r="A13" s="11">
        <v>11</v>
      </c>
      <c r="B13" s="20" t="s">
        <v>7</v>
      </c>
      <c r="C13" s="19"/>
      <c r="D13" s="8"/>
      <c r="E13" s="16"/>
      <c r="F13" s="16"/>
      <c r="G13" s="2"/>
      <c r="H13" s="1"/>
    </row>
    <row r="14" spans="1:8" ht="15">
      <c r="A14" s="6">
        <v>12</v>
      </c>
      <c r="B14" s="18" t="s">
        <v>63</v>
      </c>
      <c r="C14" s="4"/>
      <c r="E14" s="16"/>
      <c r="F14" s="12"/>
      <c r="G14" s="2"/>
      <c r="H14" s="15"/>
    </row>
    <row r="15" spans="1:8" ht="15">
      <c r="A15" s="11">
        <v>13</v>
      </c>
      <c r="B15" s="10" t="s">
        <v>6</v>
      </c>
      <c r="C15" s="9"/>
      <c r="D15" s="17"/>
      <c r="E15" s="16"/>
      <c r="F15" s="7"/>
      <c r="G15" s="2"/>
      <c r="H15" s="15"/>
    </row>
    <row r="16" spans="1:8" ht="15">
      <c r="A16" s="14">
        <v>14</v>
      </c>
      <c r="B16" s="5" t="s">
        <v>31</v>
      </c>
      <c r="C16" s="4"/>
      <c r="D16" s="13"/>
      <c r="E16" s="12"/>
      <c r="F16" s="7"/>
      <c r="G16" s="2"/>
      <c r="H16" s="3"/>
    </row>
    <row r="17" spans="1:8" ht="15">
      <c r="A17" s="11">
        <v>15</v>
      </c>
      <c r="B17" s="10"/>
      <c r="C17" s="9"/>
      <c r="D17" s="8"/>
      <c r="E17" s="7"/>
      <c r="F17" s="7"/>
      <c r="G17" s="2"/>
      <c r="H17" s="1"/>
    </row>
    <row r="18" spans="1:8" ht="15">
      <c r="A18" s="6">
        <v>16</v>
      </c>
      <c r="B18" s="5" t="s">
        <v>4</v>
      </c>
      <c r="C18" s="4"/>
      <c r="D18" s="3"/>
      <c r="E18" s="2"/>
      <c r="F18" s="2"/>
      <c r="G18" s="2"/>
      <c r="H18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18" sqref="G18"/>
    </sheetView>
  </sheetViews>
  <sheetFormatPr defaultColWidth="9.140625" defaultRowHeight="15"/>
  <sheetData>
    <row r="1" spans="1:7" ht="15">
      <c r="A1" s="11">
        <v>1</v>
      </c>
      <c r="B1" s="20" t="s">
        <v>22</v>
      </c>
      <c r="C1" s="19"/>
      <c r="D1" s="3"/>
      <c r="E1" s="32"/>
      <c r="F1" s="32"/>
      <c r="G1" s="32"/>
    </row>
    <row r="2" spans="1:7" ht="15">
      <c r="A2" s="6">
        <v>2</v>
      </c>
      <c r="B2" s="5" t="s">
        <v>2</v>
      </c>
      <c r="C2" s="4"/>
      <c r="D2" s="33"/>
      <c r="E2" s="21"/>
      <c r="F2" s="7"/>
      <c r="G2" s="32"/>
    </row>
    <row r="3" spans="1:7" ht="15">
      <c r="A3" s="11">
        <v>3</v>
      </c>
      <c r="B3" s="20" t="s">
        <v>34</v>
      </c>
      <c r="C3" s="19"/>
      <c r="D3" s="8"/>
      <c r="E3" s="16"/>
      <c r="F3" s="7"/>
      <c r="G3" s="32"/>
    </row>
    <row r="4" spans="1:7" ht="15">
      <c r="A4" s="6">
        <v>4</v>
      </c>
      <c r="B4" s="5" t="s">
        <v>5</v>
      </c>
      <c r="C4" s="4"/>
      <c r="E4" s="16"/>
      <c r="F4" s="21"/>
      <c r="G4" s="32"/>
    </row>
    <row r="5" spans="1:7" ht="15">
      <c r="A5" s="11">
        <v>5</v>
      </c>
      <c r="B5" s="20" t="s">
        <v>1</v>
      </c>
      <c r="C5" s="19"/>
      <c r="D5" s="17"/>
      <c r="E5" s="16"/>
      <c r="F5" s="35"/>
      <c r="G5" s="29"/>
    </row>
    <row r="6" spans="1:7" ht="15">
      <c r="A6" s="14">
        <v>6</v>
      </c>
      <c r="B6" s="5" t="s">
        <v>68</v>
      </c>
      <c r="C6" s="4"/>
      <c r="D6" s="13"/>
      <c r="E6" s="12"/>
      <c r="F6" s="29"/>
      <c r="G6" s="2"/>
    </row>
    <row r="7" spans="1:7" ht="15">
      <c r="A7" s="11">
        <v>7</v>
      </c>
      <c r="B7" s="10" t="s">
        <v>24</v>
      </c>
      <c r="C7" s="9"/>
      <c r="D7" s="8"/>
      <c r="E7" s="7"/>
      <c r="F7" s="29"/>
      <c r="G7" s="2"/>
    </row>
    <row r="8" spans="1:7" ht="15">
      <c r="A8" s="6">
        <v>8</v>
      </c>
      <c r="B8" s="30" t="s">
        <v>3</v>
      </c>
      <c r="C8" s="22"/>
      <c r="E8" s="29"/>
      <c r="F8" s="29"/>
      <c r="G8" s="2"/>
    </row>
    <row r="9" spans="1:7" ht="15">
      <c r="A9" s="28"/>
      <c r="B9" s="28"/>
      <c r="C9" s="28"/>
      <c r="E9" s="29"/>
      <c r="F9" s="29"/>
      <c r="G9" s="2"/>
    </row>
    <row r="10" spans="1:8" ht="15">
      <c r="A10" s="28" t="s">
        <v>65</v>
      </c>
      <c r="B10" s="25" t="s">
        <v>66</v>
      </c>
      <c r="C10" s="3"/>
      <c r="D10" t="s">
        <v>67</v>
      </c>
      <c r="E10" s="7" t="s">
        <v>74</v>
      </c>
      <c r="F10" s="29"/>
      <c r="G10" s="1"/>
      <c r="H10" s="25"/>
    </row>
    <row r="11" spans="1:8" ht="15">
      <c r="A11" s="2"/>
      <c r="B11" s="3"/>
      <c r="C11" s="3"/>
      <c r="D11" s="1"/>
      <c r="E11" s="29"/>
      <c r="F11" s="29"/>
      <c r="G11" s="2"/>
      <c r="H11" s="1"/>
    </row>
    <row r="12" spans="1:8" ht="15">
      <c r="A12" s="2"/>
      <c r="B12" s="1"/>
      <c r="C12" s="1"/>
      <c r="D12" s="1"/>
      <c r="E12" s="29"/>
      <c r="F12" s="29"/>
      <c r="G12" s="2"/>
      <c r="H12" s="15"/>
    </row>
    <row r="13" spans="1:8" ht="15">
      <c r="A13" s="2"/>
      <c r="B13" s="3"/>
      <c r="C13" s="3"/>
      <c r="D13" s="1"/>
      <c r="E13" s="29"/>
      <c r="F13" s="29"/>
      <c r="G13" s="2"/>
      <c r="H13" s="1"/>
    </row>
    <row r="14" spans="1:8" ht="15">
      <c r="A14" s="2"/>
      <c r="B14" s="3"/>
      <c r="C14" s="3"/>
      <c r="D14" s="1"/>
      <c r="E14" s="29"/>
      <c r="F14" s="29"/>
      <c r="G14" s="2"/>
      <c r="H14" s="15"/>
    </row>
    <row r="15" spans="1:8" ht="15">
      <c r="A15" s="2"/>
      <c r="B15" s="38"/>
      <c r="C15" s="1"/>
      <c r="D15" s="1"/>
      <c r="E15" s="29"/>
      <c r="F15" s="29"/>
      <c r="G15" s="2"/>
      <c r="H15" s="15"/>
    </row>
    <row r="16" spans="1:8" ht="15">
      <c r="A16" s="2"/>
      <c r="B16" s="3"/>
      <c r="C16" s="3"/>
      <c r="D16" s="1"/>
      <c r="E16" s="29"/>
      <c r="F16" s="29"/>
      <c r="G16" s="2"/>
      <c r="H16" s="3"/>
    </row>
    <row r="17" spans="1:8" ht="15">
      <c r="A17" s="2"/>
      <c r="B17" s="38"/>
      <c r="C17" s="1"/>
      <c r="D17" s="1"/>
      <c r="E17" s="29"/>
      <c r="F17" s="29"/>
      <c r="G17" s="2"/>
      <c r="H17" s="1"/>
    </row>
    <row r="18" spans="1:8" ht="15">
      <c r="A18" s="2"/>
      <c r="B18" s="3"/>
      <c r="C18" s="3"/>
      <c r="D18" s="3"/>
      <c r="E18" s="2"/>
      <c r="F18" s="2"/>
      <c r="G18" s="2"/>
      <c r="H18" s="1"/>
    </row>
    <row r="19" spans="1:6" ht="15">
      <c r="A19" s="1"/>
      <c r="B19" s="1"/>
      <c r="C19" s="1"/>
      <c r="D19" s="1"/>
      <c r="E19" s="1"/>
      <c r="F1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1" sqref="D11"/>
    </sheetView>
  </sheetViews>
  <sheetFormatPr defaultColWidth="9.140625" defaultRowHeight="15"/>
  <sheetData>
    <row r="1" spans="1:6" ht="15">
      <c r="A1" s="11">
        <v>1</v>
      </c>
      <c r="B1" s="20" t="s">
        <v>2</v>
      </c>
      <c r="C1" s="19"/>
      <c r="D1" s="3"/>
      <c r="E1" s="32"/>
      <c r="F1" s="32"/>
    </row>
    <row r="2" spans="1:6" ht="15">
      <c r="A2" s="6">
        <v>2</v>
      </c>
      <c r="B2" s="5"/>
      <c r="C2" s="4"/>
      <c r="D2" s="33"/>
      <c r="E2" s="21"/>
      <c r="F2" s="7"/>
    </row>
    <row r="3" spans="1:6" ht="15">
      <c r="A3" s="11">
        <v>3</v>
      </c>
      <c r="B3" s="20" t="s">
        <v>77</v>
      </c>
      <c r="C3" s="19"/>
      <c r="D3" s="8"/>
      <c r="E3" s="16"/>
      <c r="F3" s="7"/>
    </row>
    <row r="4" spans="1:6" ht="15">
      <c r="A4" s="6">
        <v>4</v>
      </c>
      <c r="B4" s="5" t="s">
        <v>79</v>
      </c>
      <c r="C4" s="4"/>
      <c r="E4" s="16"/>
      <c r="F4" s="21"/>
    </row>
    <row r="5" spans="1:6" ht="15">
      <c r="A5" s="11">
        <v>5</v>
      </c>
      <c r="B5" s="20" t="s">
        <v>49</v>
      </c>
      <c r="C5" s="19"/>
      <c r="D5" s="17"/>
      <c r="E5" s="16"/>
      <c r="F5" s="35"/>
    </row>
    <row r="6" spans="1:6" ht="15">
      <c r="A6" s="14">
        <v>6</v>
      </c>
      <c r="B6" s="5" t="s">
        <v>5</v>
      </c>
      <c r="C6" s="4"/>
      <c r="D6" s="13"/>
      <c r="E6" s="12"/>
      <c r="F6" s="29"/>
    </row>
    <row r="7" spans="1:6" ht="15">
      <c r="A7" s="11">
        <v>7</v>
      </c>
      <c r="B7" s="10" t="s">
        <v>12</v>
      </c>
      <c r="C7" s="9"/>
      <c r="D7" s="8"/>
      <c r="E7" s="7"/>
      <c r="F7" s="29"/>
    </row>
    <row r="8" spans="1:6" ht="15">
      <c r="A8" s="6">
        <v>8</v>
      </c>
      <c r="B8" s="30" t="s">
        <v>6</v>
      </c>
      <c r="C8" s="22"/>
      <c r="E8" s="29"/>
      <c r="F8" s="29"/>
    </row>
    <row r="9" spans="1:6" ht="15">
      <c r="A9" s="28"/>
      <c r="B9" s="28"/>
      <c r="C9" s="28"/>
      <c r="E9" s="29"/>
      <c r="F9" s="2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"/>
  <sheetViews>
    <sheetView zoomScalePageLayoutView="0" workbookViewId="0" topLeftCell="A1">
      <selection activeCell="F12" sqref="F12"/>
    </sheetView>
  </sheetViews>
  <sheetFormatPr defaultColWidth="9.140625" defaultRowHeight="15"/>
  <sheetData>
    <row r="2" spans="1:4" ht="15">
      <c r="A2" s="11">
        <v>1</v>
      </c>
      <c r="B2" s="20" t="s">
        <v>2</v>
      </c>
      <c r="C2" s="19"/>
      <c r="D2" s="3"/>
    </row>
    <row r="3" spans="1:4" ht="15">
      <c r="A3" s="6">
        <v>2</v>
      </c>
      <c r="B3" s="5" t="s">
        <v>9</v>
      </c>
      <c r="C3" s="4"/>
      <c r="D3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E12" sqref="E12"/>
    </sheetView>
  </sheetViews>
  <sheetFormatPr defaultColWidth="9.140625" defaultRowHeight="15"/>
  <sheetData>
    <row r="1" ht="15">
      <c r="B1" t="s">
        <v>61</v>
      </c>
    </row>
    <row r="3" spans="1:2" ht="15">
      <c r="A3" t="s">
        <v>75</v>
      </c>
      <c r="B3" t="s">
        <v>7</v>
      </c>
    </row>
    <row r="4" spans="1:2" ht="15">
      <c r="A4" t="s">
        <v>8</v>
      </c>
      <c r="B4" t="s">
        <v>7</v>
      </c>
    </row>
    <row r="5" spans="1:2" ht="15">
      <c r="A5" t="s">
        <v>8</v>
      </c>
      <c r="B5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Layout" workbookViewId="0" topLeftCell="A22">
      <selection activeCell="C47" sqref="C47"/>
    </sheetView>
  </sheetViews>
  <sheetFormatPr defaultColWidth="9.140625" defaultRowHeight="15"/>
  <cols>
    <col min="1" max="1" width="3.57421875" style="0" customWidth="1"/>
    <col min="2" max="2" width="7.140625" style="0" customWidth="1"/>
    <col min="3" max="3" width="50.7109375" style="0" customWidth="1"/>
    <col min="4" max="5" width="5.8515625" style="0" customWidth="1"/>
    <col min="6" max="6" width="5.140625" style="0" customWidth="1"/>
    <col min="7" max="7" width="6.140625" style="0" customWidth="1"/>
    <col min="8" max="8" width="6.421875" style="0" customWidth="1"/>
  </cols>
  <sheetData>
    <row r="1" spans="1:8" ht="15">
      <c r="A1">
        <v>40</v>
      </c>
      <c r="B1" t="s">
        <v>0</v>
      </c>
      <c r="C1" s="36" t="s">
        <v>14</v>
      </c>
      <c r="D1" s="36">
        <v>2190</v>
      </c>
      <c r="E1" s="36">
        <v>2060</v>
      </c>
      <c r="H1">
        <f aca="true" t="shared" si="0" ref="H1:H8">SUM(D1:E1)</f>
        <v>4250</v>
      </c>
    </row>
    <row r="2" spans="1:8" ht="15">
      <c r="A2">
        <v>40</v>
      </c>
      <c r="B2" t="s">
        <v>2</v>
      </c>
      <c r="C2" s="36" t="s">
        <v>10</v>
      </c>
      <c r="D2" s="36">
        <v>2049</v>
      </c>
      <c r="E2">
        <v>2106</v>
      </c>
      <c r="H2">
        <f t="shared" si="0"/>
        <v>4155</v>
      </c>
    </row>
    <row r="3" spans="1:8" ht="15">
      <c r="A3">
        <v>40</v>
      </c>
      <c r="B3" t="s">
        <v>12</v>
      </c>
      <c r="C3" s="36" t="s">
        <v>11</v>
      </c>
      <c r="D3" s="36">
        <v>2040</v>
      </c>
      <c r="E3" s="36">
        <v>2006</v>
      </c>
      <c r="H3">
        <f t="shared" si="0"/>
        <v>4046</v>
      </c>
    </row>
    <row r="4" spans="1:8" ht="15">
      <c r="A4">
        <v>40</v>
      </c>
      <c r="B4" t="s">
        <v>17</v>
      </c>
      <c r="C4" s="36" t="s">
        <v>58</v>
      </c>
      <c r="D4" s="36">
        <v>1898</v>
      </c>
      <c r="E4" s="36">
        <v>2074</v>
      </c>
      <c r="F4">
        <v>1856</v>
      </c>
      <c r="H4">
        <f t="shared" si="0"/>
        <v>3972</v>
      </c>
    </row>
    <row r="5" spans="1:8" ht="15">
      <c r="A5">
        <v>40</v>
      </c>
      <c r="B5" t="s">
        <v>19</v>
      </c>
      <c r="C5" s="36" t="s">
        <v>18</v>
      </c>
      <c r="D5" s="36">
        <v>1883</v>
      </c>
      <c r="E5" s="36">
        <v>2008</v>
      </c>
      <c r="H5">
        <f t="shared" si="0"/>
        <v>3891</v>
      </c>
    </row>
    <row r="6" spans="1:8" ht="15">
      <c r="A6">
        <v>40</v>
      </c>
      <c r="B6" t="s">
        <v>16</v>
      </c>
      <c r="C6" s="36" t="s">
        <v>15</v>
      </c>
      <c r="D6" s="36">
        <v>1976</v>
      </c>
      <c r="E6" s="36">
        <v>1787</v>
      </c>
      <c r="H6">
        <f t="shared" si="0"/>
        <v>3763</v>
      </c>
    </row>
    <row r="7" spans="1:8" ht="15">
      <c r="A7">
        <v>40</v>
      </c>
      <c r="B7" t="s">
        <v>4</v>
      </c>
      <c r="C7" s="36" t="s">
        <v>71</v>
      </c>
      <c r="D7" s="36">
        <v>1858</v>
      </c>
      <c r="E7" s="36">
        <v>1882</v>
      </c>
      <c r="H7">
        <f t="shared" si="0"/>
        <v>3740</v>
      </c>
    </row>
    <row r="8" spans="1:8" ht="15">
      <c r="A8">
        <v>40</v>
      </c>
      <c r="B8" t="s">
        <v>7</v>
      </c>
      <c r="C8" s="36" t="s">
        <v>13</v>
      </c>
      <c r="D8" s="36">
        <v>1847</v>
      </c>
      <c r="E8" s="36">
        <v>1808</v>
      </c>
      <c r="H8">
        <f t="shared" si="0"/>
        <v>3655</v>
      </c>
    </row>
    <row r="9" spans="3:5" ht="15">
      <c r="C9" s="36"/>
      <c r="D9" s="36"/>
      <c r="E9" s="36"/>
    </row>
    <row r="10" spans="1:8" ht="15">
      <c r="A10">
        <v>50</v>
      </c>
      <c r="B10" t="s">
        <v>2</v>
      </c>
      <c r="C10" s="36" t="s">
        <v>20</v>
      </c>
      <c r="D10" s="36">
        <v>2067</v>
      </c>
      <c r="E10">
        <v>2032</v>
      </c>
      <c r="H10">
        <f aca="true" t="shared" si="1" ref="H10:H21">SUM(D10:E10)</f>
        <v>4099</v>
      </c>
    </row>
    <row r="11" spans="1:8" ht="15">
      <c r="A11">
        <v>50</v>
      </c>
      <c r="B11" t="s">
        <v>4</v>
      </c>
      <c r="C11" s="36" t="s">
        <v>35</v>
      </c>
      <c r="D11" s="36">
        <v>2098</v>
      </c>
      <c r="E11" s="36">
        <v>1949</v>
      </c>
      <c r="F11">
        <v>1766</v>
      </c>
      <c r="G11">
        <v>1882</v>
      </c>
      <c r="H11">
        <f t="shared" si="1"/>
        <v>4047</v>
      </c>
    </row>
    <row r="12" spans="1:8" ht="15">
      <c r="A12">
        <v>50</v>
      </c>
      <c r="B12" t="s">
        <v>30</v>
      </c>
      <c r="C12" s="36" t="s">
        <v>29</v>
      </c>
      <c r="D12" s="36">
        <v>2040</v>
      </c>
      <c r="E12" s="36">
        <v>2006</v>
      </c>
      <c r="H12">
        <f t="shared" si="1"/>
        <v>4046</v>
      </c>
    </row>
    <row r="13" spans="1:8" ht="15">
      <c r="A13">
        <v>50</v>
      </c>
      <c r="B13" t="s">
        <v>17</v>
      </c>
      <c r="C13" s="36" t="s">
        <v>59</v>
      </c>
      <c r="D13" s="36">
        <v>1898</v>
      </c>
      <c r="E13" s="36">
        <v>2074</v>
      </c>
      <c r="F13">
        <v>1856</v>
      </c>
      <c r="H13">
        <f t="shared" si="1"/>
        <v>3972</v>
      </c>
    </row>
    <row r="14" spans="1:8" ht="15">
      <c r="A14">
        <v>50</v>
      </c>
      <c r="B14" t="s">
        <v>6</v>
      </c>
      <c r="C14" s="36" t="s">
        <v>69</v>
      </c>
      <c r="D14" s="36">
        <v>2025</v>
      </c>
      <c r="E14" s="36">
        <v>1893</v>
      </c>
      <c r="H14">
        <f t="shared" si="1"/>
        <v>3918</v>
      </c>
    </row>
    <row r="15" spans="1:8" ht="15">
      <c r="A15">
        <v>50</v>
      </c>
      <c r="B15" t="s">
        <v>22</v>
      </c>
      <c r="C15" s="36" t="s">
        <v>21</v>
      </c>
      <c r="D15" s="36">
        <v>1969</v>
      </c>
      <c r="E15" s="36">
        <v>1948</v>
      </c>
      <c r="F15">
        <v>1878</v>
      </c>
      <c r="H15">
        <f t="shared" si="1"/>
        <v>3917</v>
      </c>
    </row>
    <row r="16" spans="1:8" ht="15">
      <c r="A16">
        <v>50</v>
      </c>
      <c r="B16" t="s">
        <v>7</v>
      </c>
      <c r="C16" s="36" t="s">
        <v>70</v>
      </c>
      <c r="D16" s="36">
        <v>1866</v>
      </c>
      <c r="E16" s="36">
        <v>1872</v>
      </c>
      <c r="F16">
        <v>1854</v>
      </c>
      <c r="H16">
        <f t="shared" si="1"/>
        <v>3738</v>
      </c>
    </row>
    <row r="17" spans="1:8" ht="15">
      <c r="A17">
        <v>50</v>
      </c>
      <c r="B17" t="s">
        <v>34</v>
      </c>
      <c r="C17" s="36" t="s">
        <v>33</v>
      </c>
      <c r="D17" s="36">
        <v>1851</v>
      </c>
      <c r="E17" s="36">
        <v>1830</v>
      </c>
      <c r="F17">
        <v>1694</v>
      </c>
      <c r="H17">
        <f t="shared" si="1"/>
        <v>3681</v>
      </c>
    </row>
    <row r="18" spans="1:8" ht="15">
      <c r="A18">
        <v>50</v>
      </c>
      <c r="B18" t="s">
        <v>27</v>
      </c>
      <c r="C18" s="36" t="s">
        <v>28</v>
      </c>
      <c r="D18" s="36">
        <v>1713</v>
      </c>
      <c r="E18" s="36">
        <v>1731</v>
      </c>
      <c r="H18">
        <f t="shared" si="1"/>
        <v>3444</v>
      </c>
    </row>
    <row r="19" spans="1:8" ht="15">
      <c r="A19">
        <v>50</v>
      </c>
      <c r="B19" t="s">
        <v>24</v>
      </c>
      <c r="C19" s="36" t="s">
        <v>23</v>
      </c>
      <c r="D19" s="36">
        <v>1696</v>
      </c>
      <c r="E19" s="36">
        <v>1744</v>
      </c>
      <c r="H19">
        <f t="shared" si="1"/>
        <v>3440</v>
      </c>
    </row>
    <row r="20" spans="1:8" ht="15">
      <c r="A20">
        <v>50</v>
      </c>
      <c r="B20" t="s">
        <v>31</v>
      </c>
      <c r="C20" t="s">
        <v>32</v>
      </c>
      <c r="D20" s="36">
        <v>1720</v>
      </c>
      <c r="E20" s="36">
        <v>1694</v>
      </c>
      <c r="H20">
        <f t="shared" si="1"/>
        <v>3414</v>
      </c>
    </row>
    <row r="21" spans="1:8" ht="15">
      <c r="A21">
        <v>50</v>
      </c>
      <c r="B21" t="s">
        <v>26</v>
      </c>
      <c r="C21" s="36" t="s">
        <v>25</v>
      </c>
      <c r="D21" s="36">
        <v>1434</v>
      </c>
      <c r="E21" s="36">
        <v>1590</v>
      </c>
      <c r="H21">
        <f t="shared" si="1"/>
        <v>3024</v>
      </c>
    </row>
    <row r="22" spans="3:5" ht="15">
      <c r="C22" s="36"/>
      <c r="D22" s="36"/>
      <c r="E22" s="36"/>
    </row>
    <row r="23" spans="1:8" ht="15">
      <c r="A23">
        <v>60</v>
      </c>
      <c r="B23" t="s">
        <v>22</v>
      </c>
      <c r="C23" s="36" t="s">
        <v>41</v>
      </c>
      <c r="D23" s="36">
        <v>1969</v>
      </c>
      <c r="E23" s="36">
        <v>1948</v>
      </c>
      <c r="F23">
        <v>1825</v>
      </c>
      <c r="H23">
        <f aca="true" t="shared" si="2" ref="H23:H29">SUM(D23:E23)</f>
        <v>3917</v>
      </c>
    </row>
    <row r="24" spans="1:8" ht="15">
      <c r="A24">
        <v>60</v>
      </c>
      <c r="B24" t="s">
        <v>3</v>
      </c>
      <c r="C24" s="36" t="s">
        <v>76</v>
      </c>
      <c r="D24" s="36">
        <v>1967</v>
      </c>
      <c r="E24" s="36">
        <v>1771</v>
      </c>
      <c r="H24">
        <f t="shared" si="2"/>
        <v>3738</v>
      </c>
    </row>
    <row r="25" spans="1:8" ht="15">
      <c r="A25">
        <v>60</v>
      </c>
      <c r="B25" t="s">
        <v>37</v>
      </c>
      <c r="C25" s="36" t="s">
        <v>36</v>
      </c>
      <c r="D25" s="36">
        <v>1840</v>
      </c>
      <c r="E25" s="36">
        <v>1789</v>
      </c>
      <c r="H25">
        <f t="shared" si="2"/>
        <v>3629</v>
      </c>
    </row>
    <row r="26" spans="1:8" ht="15">
      <c r="A26">
        <v>60</v>
      </c>
      <c r="B26" t="s">
        <v>5</v>
      </c>
      <c r="C26" s="36" t="s">
        <v>44</v>
      </c>
      <c r="D26" s="36">
        <v>1860</v>
      </c>
      <c r="E26" s="36">
        <v>1648</v>
      </c>
      <c r="F26">
        <v>1559</v>
      </c>
      <c r="G26">
        <v>1500</v>
      </c>
      <c r="H26">
        <f t="shared" si="2"/>
        <v>3508</v>
      </c>
    </row>
    <row r="27" spans="1:8" ht="15">
      <c r="A27">
        <v>60</v>
      </c>
      <c r="B27" t="s">
        <v>34</v>
      </c>
      <c r="C27" s="36" t="s">
        <v>43</v>
      </c>
      <c r="D27" s="36">
        <v>1830</v>
      </c>
      <c r="E27" s="36">
        <v>1587</v>
      </c>
      <c r="F27">
        <v>1405</v>
      </c>
      <c r="H27">
        <f t="shared" si="2"/>
        <v>3417</v>
      </c>
    </row>
    <row r="28" spans="1:8" ht="15">
      <c r="A28">
        <v>60</v>
      </c>
      <c r="B28" t="s">
        <v>2</v>
      </c>
      <c r="C28" s="36" t="s">
        <v>40</v>
      </c>
      <c r="D28" s="36">
        <v>1666</v>
      </c>
      <c r="E28" s="36">
        <v>1693</v>
      </c>
      <c r="F28">
        <v>1615</v>
      </c>
      <c r="H28">
        <f t="shared" si="2"/>
        <v>3359</v>
      </c>
    </row>
    <row r="29" spans="1:8" ht="15">
      <c r="A29">
        <v>60</v>
      </c>
      <c r="B29" t="s">
        <v>24</v>
      </c>
      <c r="C29" s="36" t="s">
        <v>57</v>
      </c>
      <c r="D29" s="36">
        <v>1675</v>
      </c>
      <c r="E29" s="36">
        <v>1648</v>
      </c>
      <c r="F29">
        <v>1589</v>
      </c>
      <c r="H29">
        <f t="shared" si="2"/>
        <v>3323</v>
      </c>
    </row>
    <row r="30" spans="1:8" ht="15">
      <c r="A30">
        <v>60</v>
      </c>
      <c r="B30" t="s">
        <v>12</v>
      </c>
      <c r="C30" s="36" t="s">
        <v>42</v>
      </c>
      <c r="D30" s="36">
        <v>1687</v>
      </c>
      <c r="E30" s="36">
        <v>1600</v>
      </c>
      <c r="H30">
        <f>SUM(D30:E30)</f>
        <v>3287</v>
      </c>
    </row>
    <row r="31" spans="1:8" ht="15">
      <c r="A31">
        <v>60</v>
      </c>
      <c r="B31" t="s">
        <v>39</v>
      </c>
      <c r="C31" s="36" t="s">
        <v>38</v>
      </c>
      <c r="D31" s="36">
        <v>1519</v>
      </c>
      <c r="E31" s="36">
        <v>1515</v>
      </c>
      <c r="H31">
        <f>SUM(D31:E31)</f>
        <v>3034</v>
      </c>
    </row>
    <row r="32" spans="3:5" ht="15">
      <c r="C32" s="36"/>
      <c r="D32" s="36"/>
      <c r="E32" s="36"/>
    </row>
    <row r="33" spans="1:8" ht="15">
      <c r="A33">
        <v>70</v>
      </c>
      <c r="B33" t="s">
        <v>2</v>
      </c>
      <c r="C33" s="36" t="s">
        <v>45</v>
      </c>
      <c r="D33" s="36">
        <v>1770</v>
      </c>
      <c r="E33" s="36">
        <v>1826</v>
      </c>
      <c r="H33">
        <f aca="true" t="shared" si="3" ref="H33:H39">SUM(D33:E33)</f>
        <v>3596</v>
      </c>
    </row>
    <row r="34" spans="1:8" ht="15">
      <c r="A34">
        <v>70</v>
      </c>
      <c r="B34" t="s">
        <v>6</v>
      </c>
      <c r="C34" s="36" t="s">
        <v>46</v>
      </c>
      <c r="D34" s="36">
        <v>1693</v>
      </c>
      <c r="E34" s="36">
        <v>1615</v>
      </c>
      <c r="H34">
        <f t="shared" si="3"/>
        <v>3308</v>
      </c>
    </row>
    <row r="35" spans="1:8" ht="15">
      <c r="A35">
        <v>70</v>
      </c>
      <c r="B35" t="s">
        <v>79</v>
      </c>
      <c r="C35" s="36" t="s">
        <v>48</v>
      </c>
      <c r="D35" s="36">
        <v>1578</v>
      </c>
      <c r="E35" s="36">
        <v>1572</v>
      </c>
      <c r="H35">
        <f t="shared" si="3"/>
        <v>3150</v>
      </c>
    </row>
    <row r="36" spans="1:8" ht="15">
      <c r="A36">
        <v>70</v>
      </c>
      <c r="B36" t="s">
        <v>49</v>
      </c>
      <c r="C36" s="36" t="s">
        <v>47</v>
      </c>
      <c r="D36" s="36">
        <v>1518</v>
      </c>
      <c r="E36" s="36">
        <v>1537</v>
      </c>
      <c r="H36">
        <f t="shared" si="3"/>
        <v>3055</v>
      </c>
    </row>
    <row r="37" spans="1:8" ht="15">
      <c r="A37">
        <v>70</v>
      </c>
      <c r="B37" t="s">
        <v>77</v>
      </c>
      <c r="C37" s="36" t="s">
        <v>78</v>
      </c>
      <c r="D37" s="36">
        <v>1566</v>
      </c>
      <c r="E37" s="36">
        <v>1479</v>
      </c>
      <c r="H37">
        <f t="shared" si="3"/>
        <v>3045</v>
      </c>
    </row>
    <row r="38" spans="1:8" ht="15">
      <c r="A38">
        <v>70</v>
      </c>
      <c r="B38" t="s">
        <v>5</v>
      </c>
      <c r="C38" s="36" t="s">
        <v>50</v>
      </c>
      <c r="D38" s="36">
        <v>1444</v>
      </c>
      <c r="E38" s="36">
        <v>1359</v>
      </c>
      <c r="F38">
        <v>1306</v>
      </c>
      <c r="H38">
        <f t="shared" si="3"/>
        <v>2803</v>
      </c>
    </row>
    <row r="39" spans="1:8" ht="15">
      <c r="A39">
        <v>70</v>
      </c>
      <c r="B39" t="s">
        <v>12</v>
      </c>
      <c r="C39" s="36" t="s">
        <v>60</v>
      </c>
      <c r="D39" s="36">
        <v>1452</v>
      </c>
      <c r="E39" s="36">
        <v>1333</v>
      </c>
      <c r="F39" s="36">
        <v>1279</v>
      </c>
      <c r="H39">
        <f t="shared" si="3"/>
        <v>2785</v>
      </c>
    </row>
    <row r="40" spans="3:5" ht="15">
      <c r="C40" s="36"/>
      <c r="D40" s="36"/>
      <c r="E40" s="36"/>
    </row>
    <row r="41" spans="1:8" ht="15">
      <c r="A41">
        <v>80</v>
      </c>
      <c r="B41" t="s">
        <v>2</v>
      </c>
      <c r="C41" s="36" t="s">
        <v>53</v>
      </c>
      <c r="D41" s="36">
        <v>1770</v>
      </c>
      <c r="E41" s="36">
        <v>1446</v>
      </c>
      <c r="F41">
        <v>1342</v>
      </c>
      <c r="H41">
        <f>SUM(D41:E41)</f>
        <v>3216</v>
      </c>
    </row>
    <row r="42" spans="1:8" ht="15">
      <c r="A42">
        <v>80</v>
      </c>
      <c r="B42" t="s">
        <v>9</v>
      </c>
      <c r="C42" s="36" t="s">
        <v>52</v>
      </c>
      <c r="D42" s="36">
        <v>1589</v>
      </c>
      <c r="E42" s="36">
        <v>1392</v>
      </c>
      <c r="H42">
        <f>SUM(D42:E42)</f>
        <v>2981</v>
      </c>
    </row>
    <row r="43" ht="15">
      <c r="C43" s="36"/>
    </row>
    <row r="44" spans="1:8" ht="15">
      <c r="A44" s="37" t="s">
        <v>51</v>
      </c>
      <c r="B44" t="s">
        <v>8</v>
      </c>
      <c r="C44" t="s">
        <v>54</v>
      </c>
      <c r="D44">
        <v>1332</v>
      </c>
      <c r="E44">
        <v>1558</v>
      </c>
      <c r="H44">
        <f>SUM(D44:E44)</f>
        <v>2890</v>
      </c>
    </row>
    <row r="45" spans="1:8" ht="15">
      <c r="A45" s="37" t="s">
        <v>51</v>
      </c>
      <c r="B45" t="s">
        <v>12</v>
      </c>
      <c r="C45" s="36" t="s">
        <v>55</v>
      </c>
      <c r="D45">
        <v>1263</v>
      </c>
      <c r="E45">
        <v>994</v>
      </c>
      <c r="H45">
        <f>SUM(D45:E45)</f>
        <v>2257</v>
      </c>
    </row>
    <row r="46" spans="1:8" ht="15">
      <c r="A46" s="37" t="s">
        <v>51</v>
      </c>
      <c r="B46" t="s">
        <v>7</v>
      </c>
      <c r="C46" s="36" t="s">
        <v>56</v>
      </c>
      <c r="D46">
        <v>835</v>
      </c>
      <c r="E46">
        <v>1014</v>
      </c>
      <c r="H46">
        <f>SUM(D46:E46)</f>
        <v>1849</v>
      </c>
    </row>
  </sheetData>
  <sheetProtection/>
  <printOptions/>
  <pageMargins left="0.11811023622047245" right="0.11811023622047245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gaze</dc:creator>
  <cp:keywords/>
  <dc:description/>
  <cp:lastModifiedBy>Zewi</cp:lastModifiedBy>
  <dcterms:created xsi:type="dcterms:W3CDTF">2012-10-13T06:05:13Z</dcterms:created>
  <dcterms:modified xsi:type="dcterms:W3CDTF">2016-11-18T07:40:11Z</dcterms:modified>
  <cp:category/>
  <cp:version/>
  <cp:contentType/>
  <cp:contentStatus/>
</cp:coreProperties>
</file>